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估算表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<sst xmlns="http://schemas.openxmlformats.org/spreadsheetml/2006/main" count="103" uniqueCount="60">
  <si>
    <t>霍邱县第二人民医院报废设备评估明细表（初稿）</t>
  </si>
  <si>
    <t>序号</t>
  </si>
  <si>
    <t>设备名称</t>
  </si>
  <si>
    <t>型号</t>
  </si>
  <si>
    <t>单位</t>
  </si>
  <si>
    <t>数量</t>
  </si>
  <si>
    <t>单价（元）</t>
  </si>
  <si>
    <t>评估价格（元）</t>
  </si>
  <si>
    <t>备注</t>
  </si>
  <si>
    <t>红外乳腺诊断仪</t>
  </si>
  <si>
    <t>KJ-1004</t>
  </si>
  <si>
    <t>个</t>
  </si>
  <si>
    <t>已报废，按废品处置</t>
  </si>
  <si>
    <t>多道自动分析心电图机</t>
  </si>
  <si>
    <t>FX-7202</t>
  </si>
  <si>
    <t>医学影像超声工作站</t>
  </si>
  <si>
    <t>JY-2210</t>
  </si>
  <si>
    <t>乳腺治疗仪</t>
  </si>
  <si>
    <t>CFT-6100</t>
  </si>
  <si>
    <t>医用诊断x射线机</t>
  </si>
  <si>
    <t>XG501A</t>
  </si>
  <si>
    <t>含工作站，电视系统、监视器、手动限束器、电动床等配套设备。已报废，按废品处置</t>
  </si>
  <si>
    <t>三相全自动补偿式稳压器</t>
  </si>
  <si>
    <t>SBW-100KVA</t>
  </si>
  <si>
    <t>低频电子脉冲治疗仪</t>
  </si>
  <si>
    <t>G6805</t>
  </si>
  <si>
    <t>腰椎治疗牵引床</t>
  </si>
  <si>
    <t>YHZ-12D</t>
  </si>
  <si>
    <t>六合治疗仪</t>
  </si>
  <si>
    <t>LK-D智能型</t>
  </si>
  <si>
    <t>特定电磁波
治疗器</t>
  </si>
  <si>
    <t>紫外线消毒车</t>
  </si>
  <si>
    <t>ZXC-II</t>
  </si>
  <si>
    <t>尿液分析仪</t>
  </si>
  <si>
    <t>UBIT-500B</t>
  </si>
  <si>
    <t>婴儿体重秤</t>
  </si>
  <si>
    <t xml:space="preserve">EGZ-120 </t>
  </si>
  <si>
    <t>魅力全自动生化分析仪</t>
  </si>
  <si>
    <t>GLAMOUR-1800</t>
  </si>
  <si>
    <t>彩超</t>
  </si>
  <si>
    <t>DP-7700</t>
  </si>
  <si>
    <t>DC-6</t>
  </si>
  <si>
    <t>电动吸引器</t>
  </si>
  <si>
    <t>7R-23D</t>
  </si>
  <si>
    <t>洗胃机</t>
  </si>
  <si>
    <t>显微镜</t>
  </si>
  <si>
    <t>压力蒸汽灭菌器</t>
  </si>
  <si>
    <t>STE12L</t>
  </si>
  <si>
    <t>光离子治疗仪</t>
  </si>
  <si>
    <t>KJ-6100</t>
  </si>
  <si>
    <t>螺旋CT</t>
  </si>
  <si>
    <t xml:space="preserve">SELE CT </t>
  </si>
  <si>
    <t>含2013年更换的球管，稳压器两个（DJW-5型交流净化稳压器，SBW三相稳压电源），已报废，按废品处置</t>
  </si>
  <si>
    <t>数字遥控X光机（数字胃肠机）</t>
  </si>
  <si>
    <t>AXGPSM80</t>
  </si>
  <si>
    <t>含2011年东芝KXO-50XM型放射机升级服务，已报废，按废品处置</t>
  </si>
  <si>
    <t>DRX光机</t>
  </si>
  <si>
    <t>MIS</t>
  </si>
  <si>
    <t>含配套设备，已报废，按废品处置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</si>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</sst>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/>
    <xf numFmtId="0" fontId="1" fillId="0" borderId="0" xfId="49" applyAlignment="1">
      <alignment horizontal="center" vertical="center"/>
    </xf>
    <xf numFmtId="0" fontId="2" fillId="0" borderId="0" xfId="49" applyFont="1" applyAlignment="1">
      <alignment horizontal="left" vertical="center"/>
    </xf>
    <xf numFmtId="0" fontId="2" fillId="0" borderId="0" xfId="49" applyFont="1" applyAlignment="1">
      <alignment horizontal="center" vertical="center"/>
    </xf>
    <xf numFmtId="0" fontId="1" fillId="0" borderId="0" xfId="49">
      <alignment vertical="center"/>
    </xf>
    <xf numFmtId="0" fontId="3" fillId="0" borderId="1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4" fillId="0" borderId="2" xfId="49" applyFont="1" applyFill="1" applyBorder="1" applyAlignment="1">
      <alignment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6" fillId="0" borderId="6" xfId="49" applyFont="1" applyBorder="1" applyAlignment="1">
      <alignment horizontal="left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/>
    </xf>
    <xf numFmtId="0" fontId="2" fillId="0" borderId="2" xfId="49" applyFont="1" applyBorder="1" applyAlignment="1">
      <alignment horizontal="left" vertical="center"/>
    </xf>
    <xf numFmtId="0" fontId="2" fillId="2" borderId="2" xfId="49" applyFont="1" applyFill="1" applyBorder="1" applyAlignment="1">
      <alignment horizontal="center" vertical="center"/>
    </xf>
    <xf numFmtId="0" fontId="1" fillId="0" borderId="2" xfId="49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workbookViewId="0">
      <selection activeCell="G5" sqref="G5"/>
    </sheetView>
  </sheetViews>
  <sheetFormatPr defaultColWidth="9" defaultRowHeight="15.6" outlineLevelCol="7"/>
  <cols>
    <col min="1" max="1" width="6.33333333333333" style="1" customWidth="1"/>
    <col min="2" max="2" width="22.1111111111111" style="2" customWidth="1"/>
    <col min="3" max="3" width="13.5555555555556" style="2" customWidth="1"/>
    <col min="4" max="4" width="5.77777777777778" style="2" customWidth="1"/>
    <col min="5" max="5" width="6.11111111111111" style="2" customWidth="1"/>
    <col min="6" max="6" width="11.4444444444444" style="3" customWidth="1"/>
    <col min="7" max="7" width="12.6666666666667" style="3" customWidth="1"/>
    <col min="8" max="8" width="21.1111111111111" style="1" customWidth="1"/>
    <col min="9" max="16384" width="9" style="4"/>
  </cols>
  <sheetData>
    <row r="1" ht="40.8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4.2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0" t="s">
        <v>8</v>
      </c>
    </row>
    <row r="3" ht="18.6" customHeight="1" spans="1:8">
      <c r="A3" s="6">
        <v>1</v>
      </c>
      <c r="B3" s="11" t="s">
        <v>9</v>
      </c>
      <c r="C3" s="11" t="s">
        <v>10</v>
      </c>
      <c r="D3" s="11" t="s">
        <v>11</v>
      </c>
      <c r="E3" s="11">
        <v>1</v>
      </c>
      <c r="F3" s="11">
        <v>200</v>
      </c>
      <c r="G3" s="11">
        <f>F3*E3</f>
        <v>200</v>
      </c>
      <c r="H3" s="12" t="s">
        <v>12</v>
      </c>
    </row>
    <row r="4" ht="18.6" customHeight="1" spans="1:8">
      <c r="A4" s="6">
        <v>2</v>
      </c>
      <c r="B4" s="13" t="s">
        <v>13</v>
      </c>
      <c r="C4" s="14" t="s">
        <v>14</v>
      </c>
      <c r="D4" s="11" t="s">
        <v>11</v>
      </c>
      <c r="E4" s="14">
        <v>1</v>
      </c>
      <c r="F4" s="11">
        <v>50</v>
      </c>
      <c r="G4" s="11">
        <f t="shared" ref="G4:G26" si="0">F4*E4</f>
        <v>50</v>
      </c>
      <c r="H4" s="12" t="s">
        <v>12</v>
      </c>
    </row>
    <row r="5" ht="18.6" customHeight="1" spans="1:8">
      <c r="A5" s="6">
        <v>3</v>
      </c>
      <c r="B5" s="11" t="s">
        <v>15</v>
      </c>
      <c r="C5" s="14" t="s">
        <v>16</v>
      </c>
      <c r="D5" s="15" t="s">
        <v>11</v>
      </c>
      <c r="E5" s="14">
        <v>1</v>
      </c>
      <c r="F5" s="11">
        <v>150</v>
      </c>
      <c r="G5" s="11">
        <f t="shared" si="0"/>
        <v>150</v>
      </c>
      <c r="H5" s="12" t="s">
        <v>12</v>
      </c>
    </row>
    <row r="6" ht="26.4" customHeight="1" spans="1:8">
      <c r="A6" s="6">
        <v>4</v>
      </c>
      <c r="B6" s="11" t="s">
        <v>17</v>
      </c>
      <c r="C6" s="11" t="s">
        <v>18</v>
      </c>
      <c r="D6" s="11" t="s">
        <v>11</v>
      </c>
      <c r="E6" s="11">
        <v>1</v>
      </c>
      <c r="F6" s="11">
        <v>200</v>
      </c>
      <c r="G6" s="11">
        <f t="shared" si="0"/>
        <v>200</v>
      </c>
      <c r="H6" s="12" t="s">
        <v>12</v>
      </c>
    </row>
    <row r="7" ht="57" customHeight="1" spans="1:8">
      <c r="A7" s="6">
        <v>5</v>
      </c>
      <c r="B7" s="15" t="s">
        <v>19</v>
      </c>
      <c r="C7" s="14" t="s">
        <v>20</v>
      </c>
      <c r="D7" s="11" t="s">
        <v>11</v>
      </c>
      <c r="E7" s="14">
        <v>1</v>
      </c>
      <c r="F7" s="15">
        <v>3000</v>
      </c>
      <c r="G7" s="11">
        <f t="shared" si="0"/>
        <v>3000</v>
      </c>
      <c r="H7" s="12" t="s">
        <v>21</v>
      </c>
    </row>
    <row r="8" ht="25.2" customHeight="1" spans="1:8">
      <c r="A8" s="6">
        <v>6</v>
      </c>
      <c r="B8" s="15" t="s">
        <v>22</v>
      </c>
      <c r="C8" s="14" t="s">
        <v>23</v>
      </c>
      <c r="D8" s="11" t="s">
        <v>11</v>
      </c>
      <c r="E8" s="14">
        <v>1</v>
      </c>
      <c r="F8" s="15">
        <v>1000</v>
      </c>
      <c r="G8" s="11">
        <f t="shared" si="0"/>
        <v>1000</v>
      </c>
      <c r="H8" s="12" t="s">
        <v>12</v>
      </c>
    </row>
    <row r="9" ht="22.2" customHeight="1" spans="1:8">
      <c r="A9" s="6">
        <v>7</v>
      </c>
      <c r="B9" s="13" t="s">
        <v>24</v>
      </c>
      <c r="C9" s="14" t="s">
        <v>25</v>
      </c>
      <c r="D9" s="11" t="s">
        <v>11</v>
      </c>
      <c r="E9" s="14">
        <v>1</v>
      </c>
      <c r="F9" s="15">
        <v>50</v>
      </c>
      <c r="G9" s="11">
        <f t="shared" si="0"/>
        <v>50</v>
      </c>
      <c r="H9" s="12" t="s">
        <v>12</v>
      </c>
    </row>
    <row r="10" ht="27" customHeight="1" spans="1:8">
      <c r="A10" s="6">
        <v>8</v>
      </c>
      <c r="B10" s="15" t="s">
        <v>26</v>
      </c>
      <c r="C10" s="14" t="s">
        <v>27</v>
      </c>
      <c r="D10" s="11" t="s">
        <v>11</v>
      </c>
      <c r="E10" s="11">
        <v>1</v>
      </c>
      <c r="F10" s="11">
        <v>80</v>
      </c>
      <c r="G10" s="11">
        <f t="shared" si="0"/>
        <v>80</v>
      </c>
      <c r="H10" s="12" t="s">
        <v>12</v>
      </c>
    </row>
    <row r="11" ht="19.8" customHeight="1" spans="1:8">
      <c r="A11" s="6">
        <v>9</v>
      </c>
      <c r="B11" s="11" t="s">
        <v>28</v>
      </c>
      <c r="C11" s="11" t="s">
        <v>29</v>
      </c>
      <c r="D11" s="11" t="s">
        <v>11</v>
      </c>
      <c r="E11" s="11">
        <v>1</v>
      </c>
      <c r="F11" s="11">
        <v>50</v>
      </c>
      <c r="G11" s="11">
        <f t="shared" si="0"/>
        <v>50</v>
      </c>
      <c r="H11" s="12" t="s">
        <v>12</v>
      </c>
    </row>
    <row r="12" ht="21.6" customHeight="1" spans="1:8">
      <c r="A12" s="6">
        <v>10</v>
      </c>
      <c r="B12" s="16" t="s">
        <v>30</v>
      </c>
      <c r="C12" s="11"/>
      <c r="D12" s="11" t="s">
        <v>11</v>
      </c>
      <c r="E12" s="11">
        <v>3</v>
      </c>
      <c r="F12" s="11">
        <v>10</v>
      </c>
      <c r="G12" s="11">
        <f t="shared" si="0"/>
        <v>30</v>
      </c>
      <c r="H12" s="12" t="s">
        <v>12</v>
      </c>
    </row>
    <row r="13" ht="19.95" customHeight="1" spans="1:8">
      <c r="A13" s="6">
        <v>11</v>
      </c>
      <c r="B13" s="16" t="s">
        <v>31</v>
      </c>
      <c r="C13" s="11" t="s">
        <v>32</v>
      </c>
      <c r="D13" s="11" t="s">
        <v>11</v>
      </c>
      <c r="E13" s="11">
        <v>1</v>
      </c>
      <c r="F13" s="11">
        <v>20</v>
      </c>
      <c r="G13" s="11">
        <f t="shared" si="0"/>
        <v>20</v>
      </c>
      <c r="H13" s="12" t="s">
        <v>12</v>
      </c>
    </row>
    <row r="14" ht="19.95" customHeight="1" spans="1:8">
      <c r="A14" s="6">
        <v>12</v>
      </c>
      <c r="B14" s="11" t="s">
        <v>33</v>
      </c>
      <c r="C14" s="16" t="s">
        <v>34</v>
      </c>
      <c r="D14" s="11" t="s">
        <v>11</v>
      </c>
      <c r="E14" s="11">
        <v>1</v>
      </c>
      <c r="F14" s="11">
        <v>30</v>
      </c>
      <c r="G14" s="11">
        <f t="shared" si="0"/>
        <v>30</v>
      </c>
      <c r="H14" s="12" t="s">
        <v>12</v>
      </c>
    </row>
    <row r="15" ht="19.95" customHeight="1" spans="1:8">
      <c r="A15" s="6">
        <v>13</v>
      </c>
      <c r="B15" s="11" t="s">
        <v>35</v>
      </c>
      <c r="C15" s="11" t="s">
        <v>36</v>
      </c>
      <c r="D15" s="11" t="s">
        <v>11</v>
      </c>
      <c r="E15" s="11">
        <v>1</v>
      </c>
      <c r="F15" s="11">
        <v>20</v>
      </c>
      <c r="G15" s="11">
        <f t="shared" si="0"/>
        <v>20</v>
      </c>
      <c r="H15" s="12" t="s">
        <v>12</v>
      </c>
    </row>
    <row r="16" ht="19.95" customHeight="1" spans="1:8">
      <c r="A16" s="6">
        <v>14</v>
      </c>
      <c r="B16" s="11" t="s">
        <v>37</v>
      </c>
      <c r="C16" s="11" t="s">
        <v>38</v>
      </c>
      <c r="D16" s="11" t="s">
        <v>11</v>
      </c>
      <c r="E16" s="11">
        <v>1</v>
      </c>
      <c r="F16" s="11">
        <v>300</v>
      </c>
      <c r="G16" s="11">
        <f t="shared" si="0"/>
        <v>300</v>
      </c>
      <c r="H16" s="12" t="s">
        <v>12</v>
      </c>
    </row>
    <row r="17" ht="19.95" customHeight="1" spans="1:8">
      <c r="A17" s="6">
        <v>15</v>
      </c>
      <c r="B17" s="13" t="s">
        <v>39</v>
      </c>
      <c r="C17" s="13" t="s">
        <v>40</v>
      </c>
      <c r="D17" s="11" t="s">
        <v>11</v>
      </c>
      <c r="E17" s="13">
        <v>1</v>
      </c>
      <c r="F17" s="13">
        <v>200</v>
      </c>
      <c r="G17" s="11">
        <f t="shared" si="0"/>
        <v>200</v>
      </c>
      <c r="H17" s="12" t="s">
        <v>12</v>
      </c>
    </row>
    <row r="18" ht="19.95" customHeight="1" spans="1:8">
      <c r="A18" s="6">
        <v>16</v>
      </c>
      <c r="B18" s="13" t="s">
        <v>39</v>
      </c>
      <c r="C18" s="13" t="s">
        <v>41</v>
      </c>
      <c r="D18" s="11" t="s">
        <v>11</v>
      </c>
      <c r="E18" s="13">
        <v>1</v>
      </c>
      <c r="F18" s="13">
        <v>200</v>
      </c>
      <c r="G18" s="11">
        <f t="shared" si="0"/>
        <v>200</v>
      </c>
      <c r="H18" s="12" t="s">
        <v>12</v>
      </c>
    </row>
    <row r="19" ht="19.95" customHeight="1" spans="1:8">
      <c r="A19" s="6">
        <v>17</v>
      </c>
      <c r="B19" s="13" t="s">
        <v>42</v>
      </c>
      <c r="C19" s="13" t="s">
        <v>43</v>
      </c>
      <c r="D19" s="11" t="s">
        <v>11</v>
      </c>
      <c r="E19" s="13">
        <v>1</v>
      </c>
      <c r="F19" s="13">
        <v>50</v>
      </c>
      <c r="G19" s="11">
        <f t="shared" si="0"/>
        <v>50</v>
      </c>
      <c r="H19" s="12" t="s">
        <v>12</v>
      </c>
    </row>
    <row r="20" ht="19.95" customHeight="1" spans="1:8">
      <c r="A20" s="6">
        <v>18</v>
      </c>
      <c r="B20" s="13" t="s">
        <v>44</v>
      </c>
      <c r="C20" s="13"/>
      <c r="D20" s="11" t="s">
        <v>11</v>
      </c>
      <c r="E20" s="13">
        <v>1</v>
      </c>
      <c r="F20" s="13">
        <v>100</v>
      </c>
      <c r="G20" s="11">
        <f t="shared" si="0"/>
        <v>100</v>
      </c>
      <c r="H20" s="12" t="s">
        <v>12</v>
      </c>
    </row>
    <row r="21" ht="19.95" customHeight="1" spans="1:8">
      <c r="A21" s="6">
        <v>19</v>
      </c>
      <c r="B21" s="13" t="s">
        <v>45</v>
      </c>
      <c r="C21" s="13"/>
      <c r="D21" s="11" t="s">
        <v>11</v>
      </c>
      <c r="E21" s="13">
        <v>1</v>
      </c>
      <c r="F21" s="13">
        <v>50</v>
      </c>
      <c r="G21" s="11">
        <f t="shared" si="0"/>
        <v>50</v>
      </c>
      <c r="H21" s="12" t="s">
        <v>12</v>
      </c>
    </row>
    <row r="22" ht="19.95" customHeight="1" spans="1:8">
      <c r="A22" s="6">
        <v>20</v>
      </c>
      <c r="B22" s="13" t="s">
        <v>46</v>
      </c>
      <c r="C22" s="13" t="s">
        <v>47</v>
      </c>
      <c r="D22" s="11" t="s">
        <v>11</v>
      </c>
      <c r="E22" s="13">
        <v>1</v>
      </c>
      <c r="F22" s="13">
        <v>600</v>
      </c>
      <c r="G22" s="11">
        <f t="shared" si="0"/>
        <v>600</v>
      </c>
      <c r="H22" s="12" t="s">
        <v>12</v>
      </c>
    </row>
    <row r="23" ht="19.95" customHeight="1" spans="1:8">
      <c r="A23" s="6">
        <v>21</v>
      </c>
      <c r="B23" s="13" t="s">
        <v>48</v>
      </c>
      <c r="C23" s="13" t="s">
        <v>49</v>
      </c>
      <c r="D23" s="11" t="s">
        <v>11</v>
      </c>
      <c r="E23" s="13">
        <v>1</v>
      </c>
      <c r="F23" s="13">
        <v>100</v>
      </c>
      <c r="G23" s="11">
        <f t="shared" si="0"/>
        <v>100</v>
      </c>
      <c r="H23" s="12" t="s">
        <v>12</v>
      </c>
    </row>
    <row r="24" ht="72" customHeight="1" spans="1:8">
      <c r="A24" s="6">
        <v>22</v>
      </c>
      <c r="B24" s="6" t="s">
        <v>50</v>
      </c>
      <c r="C24" s="15" t="s">
        <v>51</v>
      </c>
      <c r="D24" s="11" t="s">
        <v>11</v>
      </c>
      <c r="E24" s="6">
        <v>1</v>
      </c>
      <c r="F24" s="6">
        <v>7000</v>
      </c>
      <c r="G24" s="11">
        <f t="shared" si="0"/>
        <v>7000</v>
      </c>
      <c r="H24" s="12" t="s">
        <v>52</v>
      </c>
    </row>
    <row r="25" ht="52.2" customHeight="1" spans="1:8">
      <c r="A25" s="6">
        <v>23</v>
      </c>
      <c r="B25" s="17" t="s">
        <v>53</v>
      </c>
      <c r="C25" s="6" t="s">
        <v>54</v>
      </c>
      <c r="D25" s="11" t="s">
        <v>11</v>
      </c>
      <c r="E25" s="6">
        <v>1</v>
      </c>
      <c r="F25" s="6">
        <v>3000</v>
      </c>
      <c r="G25" s="11">
        <f t="shared" si="0"/>
        <v>3000</v>
      </c>
      <c r="H25" s="12" t="s">
        <v>55</v>
      </c>
    </row>
    <row r="26" ht="33" customHeight="1" spans="1:8">
      <c r="A26" s="6">
        <v>24</v>
      </c>
      <c r="B26" s="6" t="s">
        <v>56</v>
      </c>
      <c r="C26" s="6" t="s">
        <v>57</v>
      </c>
      <c r="D26" s="11" t="s">
        <v>11</v>
      </c>
      <c r="E26" s="6">
        <v>1</v>
      </c>
      <c r="F26" s="6">
        <v>3000</v>
      </c>
      <c r="G26" s="11">
        <f t="shared" si="0"/>
        <v>3000</v>
      </c>
      <c r="H26" s="12" t="s">
        <v>58</v>
      </c>
    </row>
    <row r="27" ht="15" customHeight="1" spans="1:8">
      <c r="A27" s="6">
        <v>25</v>
      </c>
      <c r="B27" s="18" t="s">
        <v>59</v>
      </c>
      <c r="C27" s="19"/>
      <c r="D27" s="19"/>
      <c r="E27" s="19"/>
      <c r="F27" s="18"/>
      <c r="G27" s="20">
        <f>SUM(G3:G26)</f>
        <v>19480</v>
      </c>
      <c r="H27" s="21"/>
    </row>
  </sheetData>
  <mergeCells count="1">
    <mergeCell ref="A1:H1"/>
  </mergeCells>
  <pageMargins left="0.7" right="0.7" top="0.75" bottom="0.75" header="0.3" footer="0.3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5" sqref="D15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估算表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cyh</cp:lastModifiedBy>
  <dcterms:created xsi:type="dcterms:W3CDTF">2006-09-16T00:00:00Z</dcterms:created>
  <dcterms:modified xsi:type="dcterms:W3CDTF">2025-07-16T03:00:12Z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CA65BFE1D953480FAF03AB4726F21D11_12</vt:lpwstr>
  </property>
  <property fmtid="{D5CDD505-2E9C-101B-9397-08002B2CF9AE}" pid="3" name="KSOProductBuildVer">
    <vt:lpwstr>2052-12.1.0.22175</vt:lpwstr>
  </property>
</Properties>
</file>